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\Documents\"/>
    </mc:Choice>
  </mc:AlternateContent>
  <xr:revisionPtr revIDLastSave="0" documentId="13_ncr:1_{56004D4E-70E8-4494-B99C-D56C5D87169B}" xr6:coauthVersionLast="36" xr6:coauthVersionMax="36" xr10:uidLastSave="{00000000-0000-0000-0000-000000000000}"/>
  <bookViews>
    <workbookView xWindow="0" yWindow="0" windowWidth="17256" windowHeight="5664" xr2:uid="{2F3CAF10-F93B-426C-8A9F-064CFCE701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Q28" i="1" l="1"/>
  <c r="R28" i="1" s="1"/>
  <c r="Q24" i="1"/>
  <c r="R24" i="1" s="1"/>
  <c r="Q31" i="1"/>
  <c r="R31" i="1" s="1"/>
  <c r="Q32" i="1"/>
  <c r="R32" i="1" s="1"/>
  <c r="Q18" i="1"/>
  <c r="R18" i="1" s="1"/>
  <c r="Q20" i="1"/>
  <c r="R20" i="1" s="1"/>
  <c r="Q27" i="1"/>
  <c r="R27" i="1" s="1"/>
  <c r="Q14" i="1"/>
  <c r="R14" i="1" s="1"/>
  <c r="Q15" i="1"/>
  <c r="R15" i="1" s="1"/>
  <c r="Q22" i="1"/>
  <c r="R22" i="1" s="1"/>
  <c r="Q33" i="1"/>
  <c r="R33" i="1" s="1"/>
  <c r="Q16" i="1"/>
  <c r="R16" i="1" s="1"/>
  <c r="Q26" i="1"/>
  <c r="R26" i="1" s="1"/>
  <c r="Q11" i="1"/>
  <c r="R11" i="1" s="1"/>
  <c r="Q29" i="1"/>
  <c r="R29" i="1" s="1"/>
  <c r="Q25" i="1"/>
  <c r="R25" i="1" s="1"/>
  <c r="Q21" i="1"/>
  <c r="R21" i="1" s="1"/>
  <c r="Q23" i="1"/>
  <c r="R23" i="1" s="1"/>
  <c r="Q17" i="1"/>
  <c r="R17" i="1" s="1"/>
  <c r="Q13" i="1"/>
  <c r="R13" i="1" s="1"/>
  <c r="Q19" i="1"/>
  <c r="R19" i="1" s="1"/>
  <c r="Q30" i="1"/>
  <c r="R30" i="1" s="1"/>
  <c r="Q10" i="1"/>
  <c r="R10" i="1" s="1"/>
  <c r="Q12" i="1"/>
  <c r="R12" i="1" s="1"/>
  <c r="U12" i="1"/>
  <c r="M12" i="1"/>
  <c r="N12" i="1" s="1"/>
  <c r="I12" i="1"/>
  <c r="E12" i="1"/>
  <c r="U10" i="1"/>
  <c r="M10" i="1"/>
  <c r="N10" i="1" s="1"/>
  <c r="I10" i="1"/>
  <c r="E10" i="1"/>
  <c r="U30" i="1"/>
  <c r="M30" i="1"/>
  <c r="N30" i="1" s="1"/>
  <c r="I30" i="1"/>
  <c r="E30" i="1"/>
  <c r="U19" i="1"/>
  <c r="M19" i="1"/>
  <c r="N19" i="1" s="1"/>
  <c r="I19" i="1"/>
  <c r="E19" i="1"/>
  <c r="I13" i="1"/>
  <c r="E13" i="1"/>
  <c r="U13" i="1"/>
  <c r="M13" i="1"/>
  <c r="N13" i="1" s="1"/>
  <c r="U17" i="1"/>
  <c r="M17" i="1"/>
  <c r="N17" i="1" s="1"/>
  <c r="I17" i="1"/>
  <c r="E17" i="1"/>
  <c r="U23" i="1"/>
  <c r="M23" i="1"/>
  <c r="N23" i="1" s="1"/>
  <c r="I23" i="1"/>
  <c r="E23" i="1"/>
  <c r="U21" i="1"/>
  <c r="M21" i="1"/>
  <c r="N21" i="1" s="1"/>
  <c r="I21" i="1"/>
  <c r="E21" i="1"/>
  <c r="U25" i="1"/>
  <c r="M25" i="1"/>
  <c r="N25" i="1" s="1"/>
  <c r="I25" i="1"/>
  <c r="E25" i="1"/>
  <c r="U29" i="1"/>
  <c r="M29" i="1"/>
  <c r="N29" i="1" s="1"/>
  <c r="I29" i="1"/>
  <c r="E29" i="1"/>
  <c r="U11" i="1"/>
  <c r="M11" i="1"/>
  <c r="N11" i="1" s="1"/>
  <c r="I11" i="1"/>
  <c r="E11" i="1"/>
  <c r="U26" i="1"/>
  <c r="M26" i="1"/>
  <c r="N26" i="1" s="1"/>
  <c r="I26" i="1"/>
  <c r="E26" i="1"/>
  <c r="U16" i="1"/>
  <c r="M16" i="1"/>
  <c r="N16" i="1" s="1"/>
  <c r="I16" i="1"/>
  <c r="E16" i="1"/>
  <c r="U33" i="1"/>
  <c r="M33" i="1"/>
  <c r="N33" i="1" s="1"/>
  <c r="I33" i="1"/>
  <c r="E33" i="1"/>
  <c r="U22" i="1"/>
  <c r="M22" i="1"/>
  <c r="N22" i="1" s="1"/>
  <c r="I22" i="1"/>
  <c r="E22" i="1"/>
  <c r="U15" i="1"/>
  <c r="M15" i="1"/>
  <c r="N15" i="1" s="1"/>
  <c r="I15" i="1"/>
  <c r="E15" i="1"/>
  <c r="U14" i="1"/>
  <c r="U27" i="1"/>
  <c r="U20" i="1"/>
  <c r="U18" i="1"/>
  <c r="U32" i="1"/>
  <c r="U31" i="1"/>
  <c r="U24" i="1"/>
  <c r="U28" i="1"/>
  <c r="U1" i="1"/>
  <c r="V19" i="1" s="1"/>
  <c r="Q1" i="1"/>
  <c r="M14" i="1"/>
  <c r="N14" i="1" s="1"/>
  <c r="M27" i="1"/>
  <c r="N27" i="1" s="1"/>
  <c r="M20" i="1"/>
  <c r="N20" i="1" s="1"/>
  <c r="M18" i="1"/>
  <c r="N18" i="1" s="1"/>
  <c r="M32" i="1"/>
  <c r="N32" i="1" s="1"/>
  <c r="M31" i="1"/>
  <c r="N31" i="1" s="1"/>
  <c r="M24" i="1"/>
  <c r="N24" i="1" s="1"/>
  <c r="M28" i="1"/>
  <c r="N28" i="1" s="1"/>
  <c r="M1" i="1"/>
  <c r="I14" i="1"/>
  <c r="I27" i="1"/>
  <c r="I20" i="1"/>
  <c r="I18" i="1"/>
  <c r="I32" i="1"/>
  <c r="I31" i="1"/>
  <c r="I24" i="1"/>
  <c r="I28" i="1"/>
  <c r="I1" i="1"/>
  <c r="J10" i="1" s="1"/>
  <c r="E1" i="1"/>
  <c r="E24" i="1"/>
  <c r="E31" i="1"/>
  <c r="E32" i="1"/>
  <c r="E18" i="1"/>
  <c r="E20" i="1"/>
  <c r="E27" i="1"/>
  <c r="E14" i="1"/>
  <c r="E28" i="1"/>
  <c r="U4" i="1" l="1"/>
  <c r="Q3" i="1"/>
  <c r="Q4" i="1"/>
  <c r="Q5" i="1"/>
  <c r="I5" i="1"/>
  <c r="E4" i="1"/>
  <c r="M3" i="1"/>
  <c r="U5" i="1"/>
  <c r="M4" i="1"/>
  <c r="M5" i="1"/>
  <c r="I3" i="1"/>
  <c r="I4" i="1"/>
  <c r="U3" i="1"/>
  <c r="J14" i="1"/>
  <c r="J25" i="1"/>
  <c r="J12" i="1"/>
  <c r="J28" i="1"/>
  <c r="J15" i="1"/>
  <c r="J21" i="1"/>
  <c r="J24" i="1"/>
  <c r="J22" i="1"/>
  <c r="J23" i="1"/>
  <c r="J31" i="1"/>
  <c r="J33" i="1"/>
  <c r="J17" i="1"/>
  <c r="J32" i="1"/>
  <c r="J16" i="1"/>
  <c r="J13" i="1"/>
  <c r="J18" i="1"/>
  <c r="X18" i="1" s="1"/>
  <c r="J26" i="1"/>
  <c r="J19" i="1"/>
  <c r="J20" i="1"/>
  <c r="J11" i="1"/>
  <c r="J30" i="1"/>
  <c r="J27" i="1"/>
  <c r="J29" i="1"/>
  <c r="V24" i="1"/>
  <c r="V26" i="1"/>
  <c r="V31" i="1"/>
  <c r="V11" i="1"/>
  <c r="V18" i="1"/>
  <c r="V29" i="1"/>
  <c r="V20" i="1"/>
  <c r="V25" i="1"/>
  <c r="V27" i="1"/>
  <c r="V23" i="1"/>
  <c r="V14" i="1"/>
  <c r="V17" i="1"/>
  <c r="V22" i="1"/>
  <c r="V30" i="1"/>
  <c r="V33" i="1"/>
  <c r="V10" i="1"/>
  <c r="V12" i="1"/>
  <c r="V28" i="1"/>
  <c r="V15" i="1"/>
  <c r="V21" i="1"/>
  <c r="V32" i="1"/>
  <c r="V16" i="1"/>
  <c r="V13" i="1"/>
  <c r="E3" i="1"/>
  <c r="E5" i="1"/>
  <c r="X29" i="1" l="1"/>
  <c r="X23" i="1"/>
  <c r="X24" i="1"/>
  <c r="X27" i="1"/>
  <c r="X16" i="1"/>
  <c r="X15" i="1"/>
  <c r="X28" i="1"/>
  <c r="X11" i="1"/>
  <c r="Y11" i="1" s="1"/>
  <c r="X12" i="1"/>
  <c r="X10" i="1"/>
  <c r="X19" i="1"/>
  <c r="X31" i="1"/>
  <c r="X25" i="1"/>
  <c r="X17" i="1"/>
  <c r="X30" i="1"/>
  <c r="X20" i="1"/>
  <c r="X21" i="1"/>
  <c r="X32" i="1"/>
  <c r="X14" i="1"/>
  <c r="X22" i="1"/>
  <c r="X13" i="1"/>
  <c r="X26" i="1"/>
  <c r="X33" i="1"/>
  <c r="Y17" i="1"/>
  <c r="Y23" i="1" l="1"/>
  <c r="Y28" i="1"/>
  <c r="Y13" i="1"/>
  <c r="Y25" i="1"/>
  <c r="Y32" i="1"/>
  <c r="Y27" i="1"/>
  <c r="Y31" i="1"/>
  <c r="Y21" i="1"/>
  <c r="Y26" i="1"/>
  <c r="Y10" i="1"/>
  <c r="Y12" i="1"/>
  <c r="Y29" i="1"/>
  <c r="Y30" i="1"/>
  <c r="Y19" i="1"/>
  <c r="Y16" i="1"/>
  <c r="Y33" i="1"/>
  <c r="Y24" i="1"/>
  <c r="Y15" i="1"/>
  <c r="Y22" i="1"/>
  <c r="Y18" i="1"/>
  <c r="Y20" i="1"/>
  <c r="Y14" i="1"/>
</calcChain>
</file>

<file path=xl/sharedStrings.xml><?xml version="1.0" encoding="utf-8"?>
<sst xmlns="http://schemas.openxmlformats.org/spreadsheetml/2006/main" count="27" uniqueCount="11">
  <si>
    <t>H</t>
  </si>
  <si>
    <t>A</t>
  </si>
  <si>
    <t>Actuals</t>
  </si>
  <si>
    <t>Result</t>
  </si>
  <si>
    <t>Points</t>
  </si>
  <si>
    <t>Home Wins</t>
  </si>
  <si>
    <t>Draws</t>
  </si>
  <si>
    <t>Away Wins</t>
  </si>
  <si>
    <t>Total</t>
  </si>
  <si>
    <t>Rank</t>
  </si>
  <si>
    <t>Predictor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</si>
</sst>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3422-2F35-4579-A0A8-7C71918DB41E}">
  <dimension ref="A1:Y33"/>
  <sheetViews>
    <sheetView tabSelected="1" zoomScale="80" zoomScaleNormal="80" workbookViewId="0">
      <pane xSplit="2" ySplit="9" topLeftCell="C10" activePane="bottomRight" state="frozen"/>
      <selection pane="topRight" activeCell="B1" sqref="B1"/>
      <selection pane="bottomLeft" activeCell="A5" sqref="A5"/>
      <selection pane="bottomRight" activeCell="X14" sqref="X14"/>
    </sheetView>
  </sheetViews>
  <sheetFormatPr defaultRowHeight="14.4" x14ac:dyDescent="0.3"/>
  <cols>
    <col min="2" max="2" width="11.6640625" customWidth="1"/>
    <col min="6" max="6" width="8.88671875" customWidth="1"/>
    <col min="10" max="10" width="8.88671875" customWidth="1"/>
    <col min="14" max="14" width="8.88671875" customWidth="1"/>
    <col min="18" max="18" width="8.88671875" customWidth="1"/>
    <col min="22" max="22" width="8.88671875" customWidth="1"/>
  </cols>
  <sheetData>
    <row r="1" spans="1:25" x14ac:dyDescent="0.3">
      <c r="B1" t="s">
        <v>2</v>
      </c>
      <c r="C1">
        <v>0</v>
      </c>
      <c r="D1">
        <v>2</v>
      </c>
      <c r="E1">
        <f>IF(C1&gt;D1,1,IF(C1=D1,0.5,0))</f>
        <v>0</v>
      </c>
      <c r="G1">
        <v>0</v>
      </c>
      <c r="H1">
        <v>2</v>
      </c>
      <c r="I1">
        <f>IF(G1&gt;H1,1,IF(G1=H1,0.5,0))</f>
        <v>0</v>
      </c>
      <c r="K1">
        <v>2</v>
      </c>
      <c r="L1">
        <v>1</v>
      </c>
      <c r="M1">
        <f>IF(K1&gt;L1,1,IF(K1=L1,0.5,0))</f>
        <v>1</v>
      </c>
      <c r="O1">
        <v>2</v>
      </c>
      <c r="P1">
        <v>1</v>
      </c>
      <c r="Q1">
        <f>IF(O1&gt;P1,1,IF(O1=P1,0.5,0))</f>
        <v>1</v>
      </c>
      <c r="S1">
        <v>1</v>
      </c>
      <c r="T1">
        <v>2</v>
      </c>
      <c r="U1">
        <f>IF(S1&gt;T1,1,IF(S1=T1,0.5,0))</f>
        <v>0</v>
      </c>
    </row>
    <row r="3" spans="1:25" x14ac:dyDescent="0.3">
      <c r="A3">
        <v>1</v>
      </c>
      <c r="B3" t="s">
        <v>5</v>
      </c>
      <c r="E3">
        <f>COUNTIF(E$13:E$33,$A3)</f>
        <v>0</v>
      </c>
      <c r="I3">
        <f>COUNTIF(I$13:I$33,$A3)</f>
        <v>0</v>
      </c>
      <c r="M3">
        <f>COUNTIF(M$13:M$33,$A3)</f>
        <v>0</v>
      </c>
      <c r="Q3">
        <f>COUNTIF(Q$13:Q$33,$A3)</f>
        <v>0</v>
      </c>
      <c r="U3">
        <f>COUNTIF(U$13:U$33,$A3)</f>
        <v>0</v>
      </c>
    </row>
    <row r="4" spans="1:25" x14ac:dyDescent="0.3">
      <c r="A4">
        <v>0.5</v>
      </c>
      <c r="B4" t="s">
        <v>6</v>
      </c>
      <c r="E4">
        <f>COUNTIF(E$13:E$33,$A4)</f>
        <v>21</v>
      </c>
      <c r="I4">
        <f>COUNTIF(I$13:I$33,$A4)</f>
        <v>21</v>
      </c>
      <c r="M4">
        <f>COUNTIF(M$13:M$33,$A4)</f>
        <v>21</v>
      </c>
      <c r="Q4">
        <f>COUNTIF(Q$13:Q$33,$A4)</f>
        <v>21</v>
      </c>
      <c r="U4">
        <f>COUNTIF(U$13:U$33,$A4)</f>
        <v>21</v>
      </c>
    </row>
    <row r="5" spans="1:25" x14ac:dyDescent="0.3">
      <c r="A5">
        <v>0</v>
      </c>
      <c r="B5" t="s">
        <v>7</v>
      </c>
      <c r="E5">
        <f>COUNTIF(E$13:E$33,$A5)</f>
        <v>0</v>
      </c>
      <c r="I5">
        <f>COUNTIF(I$13:I$33,$A5)</f>
        <v>0</v>
      </c>
      <c r="M5">
        <f>COUNTIF(M$13:M$33,$A5)</f>
        <v>0</v>
      </c>
      <c r="Q5">
        <f>COUNTIF(Q$13:Q$33,$A5)</f>
        <v>0</v>
      </c>
      <c r="U5">
        <f>COUNTIF(U$13:U$33,$A5)</f>
        <v>0</v>
      </c>
    </row>
    <row r="8" spans="1:25" x14ac:dyDescent="0.3">
      <c r="C8" s="2">
        <v>1</v>
      </c>
      <c r="D8" s="2"/>
      <c r="E8" s="1"/>
      <c r="F8" s="1"/>
      <c r="G8" s="2">
        <v>2</v>
      </c>
      <c r="H8" s="2"/>
      <c r="I8" s="1"/>
      <c r="J8" s="1"/>
      <c r="K8" s="2">
        <v>3</v>
      </c>
      <c r="L8" s="2"/>
      <c r="M8" s="1"/>
      <c r="N8" s="1"/>
      <c r="O8" s="2">
        <v>4</v>
      </c>
      <c r="P8" s="2"/>
      <c r="Q8" s="1"/>
      <c r="R8" s="1"/>
      <c r="S8" s="2">
        <v>5</v>
      </c>
      <c r="T8" s="2"/>
      <c r="U8" s="1"/>
      <c r="V8" s="1"/>
    </row>
    <row r="9" spans="1:25" x14ac:dyDescent="0.3">
      <c r="B9" t="s">
        <v>10</v>
      </c>
      <c r="C9" t="s">
        <v>0</v>
      </c>
      <c r="D9" t="s">
        <v>1</v>
      </c>
      <c r="E9" t="s">
        <v>3</v>
      </c>
      <c r="F9" t="s">
        <v>4</v>
      </c>
      <c r="G9" t="s">
        <v>0</v>
      </c>
      <c r="H9" t="s">
        <v>1</v>
      </c>
      <c r="I9" t="s">
        <v>3</v>
      </c>
      <c r="J9" t="s">
        <v>4</v>
      </c>
      <c r="K9" t="s">
        <v>0</v>
      </c>
      <c r="L9" t="s">
        <v>1</v>
      </c>
      <c r="M9" t="s">
        <v>3</v>
      </c>
      <c r="N9" t="s">
        <v>4</v>
      </c>
      <c r="O9" t="s">
        <v>0</v>
      </c>
      <c r="P9" t="s">
        <v>1</v>
      </c>
      <c r="Q9" t="s">
        <v>3</v>
      </c>
      <c r="R9" t="s">
        <v>4</v>
      </c>
      <c r="S9" t="s">
        <v>0</v>
      </c>
      <c r="T9" t="s">
        <v>1</v>
      </c>
      <c r="U9" t="s">
        <v>3</v>
      </c>
      <c r="V9" t="s">
        <v>4</v>
      </c>
      <c r="X9" t="s">
        <v>8</v>
      </c>
      <c r="Y9" t="s">
        <v>9</v>
      </c>
    </row>
    <row r="10" spans="1:25" x14ac:dyDescent="0.3">
      <c r="C10" s="3"/>
      <c r="D10" s="3"/>
      <c r="E10">
        <f t="shared" ref="E10:E33" si="0">IF(C10&gt;D10,1,IF(C10=D10,0.5,0))</f>
        <v>0.5</v>
      </c>
      <c r="F10">
        <f t="shared" ref="F10:F33" si="1">IF(C$1="",0,IF(E10=E$1,10,0)-ABS(C$1-C10)-ABS(D$1-D10))</f>
        <v>-2</v>
      </c>
      <c r="G10" s="3"/>
      <c r="H10" s="3"/>
      <c r="I10">
        <f t="shared" ref="I10:I33" si="2">IF(G10&gt;H10,1,IF(G10=H10,0.5,0))</f>
        <v>0.5</v>
      </c>
      <c r="J10">
        <f t="shared" ref="J10:J33" si="3">IF(G$1="",0,IF(I10=I$1,10,0)-ABS(G$1-G10)-ABS(H$1-H10))</f>
        <v>-2</v>
      </c>
      <c r="K10" s="3"/>
      <c r="L10" s="3"/>
      <c r="M10">
        <f t="shared" ref="M10:M33" si="4">IF(K10&gt;L10,1,IF(K10=L10,0.5,0))</f>
        <v>0.5</v>
      </c>
      <c r="N10">
        <f t="shared" ref="N10:N33" si="5">IF(K$1="",0,IF(M10=M$1,10,0)-ABS(K$1-K10)-ABS(L$1-L10))</f>
        <v>-3</v>
      </c>
      <c r="O10" s="3"/>
      <c r="P10" s="3"/>
      <c r="Q10">
        <f t="shared" ref="Q10:Q33" si="6">IF(O10&gt;P10,1,IF(O10=P10,0.5,0))</f>
        <v>0.5</v>
      </c>
      <c r="R10">
        <f t="shared" ref="R10:R33" si="7">IF(O$1="",0,IF(Q10=Q$1,10,0)-ABS(O$1-O10)-ABS(P$1-P10))</f>
        <v>-3</v>
      </c>
      <c r="S10" s="3"/>
      <c r="T10" s="3"/>
      <c r="U10">
        <f t="shared" ref="U10:U33" si="8">IF(S10&gt;T10,1,IF(S10=T10,0.5,0))</f>
        <v>0.5</v>
      </c>
      <c r="V10">
        <f t="shared" ref="V10:V33" si="9">IF(S$1="",0,IF(U10=U$1,10,0)-ABS(S$1-S10)-ABS(T$1-T10))</f>
        <v>-3</v>
      </c>
      <c r="X10">
        <f t="shared" ref="X10:X33" si="10">F10+J10+N10+R10+V10</f>
        <v>-13</v>
      </c>
      <c r="Y10">
        <f t="shared" ref="Y10:Y33" si="11">RANK(X10,$X$10:$X$33)</f>
        <v>1</v>
      </c>
    </row>
    <row r="11" spans="1:25" x14ac:dyDescent="0.3">
      <c r="C11" s="3"/>
      <c r="D11" s="3"/>
      <c r="E11">
        <f t="shared" si="0"/>
        <v>0.5</v>
      </c>
      <c r="F11">
        <f t="shared" si="1"/>
        <v>-2</v>
      </c>
      <c r="G11" s="3"/>
      <c r="H11" s="3"/>
      <c r="I11">
        <f t="shared" si="2"/>
        <v>0.5</v>
      </c>
      <c r="J11">
        <f t="shared" si="3"/>
        <v>-2</v>
      </c>
      <c r="K11" s="3"/>
      <c r="L11" s="3"/>
      <c r="M11">
        <f t="shared" si="4"/>
        <v>0.5</v>
      </c>
      <c r="N11">
        <f t="shared" si="5"/>
        <v>-3</v>
      </c>
      <c r="O11" s="3"/>
      <c r="P11" s="3"/>
      <c r="Q11">
        <f t="shared" si="6"/>
        <v>0.5</v>
      </c>
      <c r="R11">
        <f t="shared" si="7"/>
        <v>-3</v>
      </c>
      <c r="S11" s="3"/>
      <c r="T11" s="3"/>
      <c r="U11">
        <f t="shared" si="8"/>
        <v>0.5</v>
      </c>
      <c r="V11">
        <f t="shared" si="9"/>
        <v>-3</v>
      </c>
      <c r="X11">
        <f t="shared" si="10"/>
        <v>-13</v>
      </c>
      <c r="Y11">
        <f t="shared" si="11"/>
        <v>1</v>
      </c>
    </row>
    <row r="12" spans="1:25" x14ac:dyDescent="0.3">
      <c r="C12" s="3"/>
      <c r="D12" s="3"/>
      <c r="E12">
        <f t="shared" si="0"/>
        <v>0.5</v>
      </c>
      <c r="F12">
        <f t="shared" si="1"/>
        <v>-2</v>
      </c>
      <c r="G12" s="3"/>
      <c r="H12" s="3"/>
      <c r="I12">
        <f t="shared" si="2"/>
        <v>0.5</v>
      </c>
      <c r="J12">
        <f t="shared" si="3"/>
        <v>-2</v>
      </c>
      <c r="K12" s="3"/>
      <c r="L12" s="3"/>
      <c r="M12">
        <f t="shared" si="4"/>
        <v>0.5</v>
      </c>
      <c r="N12">
        <f t="shared" si="5"/>
        <v>-3</v>
      </c>
      <c r="O12" s="3"/>
      <c r="P12" s="3"/>
      <c r="Q12">
        <f t="shared" si="6"/>
        <v>0.5</v>
      </c>
      <c r="R12">
        <f t="shared" si="7"/>
        <v>-3</v>
      </c>
      <c r="S12" s="3"/>
      <c r="T12" s="3"/>
      <c r="U12">
        <f t="shared" si="8"/>
        <v>0.5</v>
      </c>
      <c r="V12">
        <f t="shared" si="9"/>
        <v>-3</v>
      </c>
      <c r="X12">
        <f t="shared" si="10"/>
        <v>-13</v>
      </c>
      <c r="Y12">
        <f t="shared" si="11"/>
        <v>1</v>
      </c>
    </row>
    <row r="13" spans="1:25" x14ac:dyDescent="0.3">
      <c r="C13" s="3"/>
      <c r="D13" s="3"/>
      <c r="E13">
        <f t="shared" si="0"/>
        <v>0.5</v>
      </c>
      <c r="F13">
        <f t="shared" si="1"/>
        <v>-2</v>
      </c>
      <c r="G13" s="3"/>
      <c r="H13" s="3"/>
      <c r="I13">
        <f t="shared" si="2"/>
        <v>0.5</v>
      </c>
      <c r="J13">
        <f t="shared" si="3"/>
        <v>-2</v>
      </c>
      <c r="K13" s="3"/>
      <c r="L13" s="3"/>
      <c r="M13">
        <f t="shared" si="4"/>
        <v>0.5</v>
      </c>
      <c r="N13">
        <f t="shared" si="5"/>
        <v>-3</v>
      </c>
      <c r="O13" s="3"/>
      <c r="P13" s="3"/>
      <c r="Q13">
        <f t="shared" si="6"/>
        <v>0.5</v>
      </c>
      <c r="R13">
        <f t="shared" si="7"/>
        <v>-3</v>
      </c>
      <c r="S13" s="3"/>
      <c r="T13" s="3"/>
      <c r="U13">
        <f t="shared" si="8"/>
        <v>0.5</v>
      </c>
      <c r="V13">
        <f t="shared" si="9"/>
        <v>-3</v>
      </c>
      <c r="X13">
        <f t="shared" si="10"/>
        <v>-13</v>
      </c>
      <c r="Y13">
        <f t="shared" si="11"/>
        <v>1</v>
      </c>
    </row>
    <row r="14" spans="1:25" x14ac:dyDescent="0.3">
      <c r="C14" s="3"/>
      <c r="D14" s="3"/>
      <c r="E14">
        <f t="shared" si="0"/>
        <v>0.5</v>
      </c>
      <c r="F14">
        <f t="shared" si="1"/>
        <v>-2</v>
      </c>
      <c r="G14" s="3"/>
      <c r="H14" s="3"/>
      <c r="I14">
        <f t="shared" si="2"/>
        <v>0.5</v>
      </c>
      <c r="J14">
        <f t="shared" si="3"/>
        <v>-2</v>
      </c>
      <c r="K14" s="3"/>
      <c r="L14" s="3"/>
      <c r="M14">
        <f t="shared" si="4"/>
        <v>0.5</v>
      </c>
      <c r="N14">
        <f t="shared" si="5"/>
        <v>-3</v>
      </c>
      <c r="O14" s="3"/>
      <c r="P14" s="3"/>
      <c r="Q14">
        <f t="shared" si="6"/>
        <v>0.5</v>
      </c>
      <c r="R14">
        <f t="shared" si="7"/>
        <v>-3</v>
      </c>
      <c r="S14" s="3"/>
      <c r="T14" s="3"/>
      <c r="U14">
        <f t="shared" si="8"/>
        <v>0.5</v>
      </c>
      <c r="V14">
        <f t="shared" si="9"/>
        <v>-3</v>
      </c>
      <c r="X14">
        <f t="shared" si="10"/>
        <v>-13</v>
      </c>
      <c r="Y14">
        <f t="shared" si="11"/>
        <v>1</v>
      </c>
    </row>
    <row r="15" spans="1:25" x14ac:dyDescent="0.3">
      <c r="C15" s="3"/>
      <c r="D15" s="3"/>
      <c r="E15">
        <f t="shared" si="0"/>
        <v>0.5</v>
      </c>
      <c r="F15">
        <f t="shared" si="1"/>
        <v>-2</v>
      </c>
      <c r="G15" s="3"/>
      <c r="H15" s="3"/>
      <c r="I15">
        <f t="shared" si="2"/>
        <v>0.5</v>
      </c>
      <c r="J15">
        <f t="shared" si="3"/>
        <v>-2</v>
      </c>
      <c r="K15" s="3"/>
      <c r="L15" s="3"/>
      <c r="M15">
        <f t="shared" si="4"/>
        <v>0.5</v>
      </c>
      <c r="N15">
        <f t="shared" si="5"/>
        <v>-3</v>
      </c>
      <c r="O15" s="3"/>
      <c r="P15" s="3"/>
      <c r="Q15">
        <f t="shared" si="6"/>
        <v>0.5</v>
      </c>
      <c r="R15">
        <f t="shared" si="7"/>
        <v>-3</v>
      </c>
      <c r="S15" s="3"/>
      <c r="T15" s="3"/>
      <c r="U15">
        <f t="shared" si="8"/>
        <v>0.5</v>
      </c>
      <c r="V15">
        <f t="shared" si="9"/>
        <v>-3</v>
      </c>
      <c r="X15">
        <f t="shared" si="10"/>
        <v>-13</v>
      </c>
      <c r="Y15">
        <f t="shared" si="11"/>
        <v>1</v>
      </c>
    </row>
    <row r="16" spans="1:25" x14ac:dyDescent="0.3">
      <c r="C16" s="3"/>
      <c r="D16" s="3"/>
      <c r="E16">
        <f t="shared" si="0"/>
        <v>0.5</v>
      </c>
      <c r="F16">
        <f t="shared" si="1"/>
        <v>-2</v>
      </c>
      <c r="G16" s="3"/>
      <c r="H16" s="3"/>
      <c r="I16">
        <f t="shared" si="2"/>
        <v>0.5</v>
      </c>
      <c r="J16">
        <f t="shared" si="3"/>
        <v>-2</v>
      </c>
      <c r="K16" s="3"/>
      <c r="L16" s="3"/>
      <c r="M16">
        <f t="shared" si="4"/>
        <v>0.5</v>
      </c>
      <c r="N16">
        <f t="shared" si="5"/>
        <v>-3</v>
      </c>
      <c r="O16" s="3"/>
      <c r="P16" s="3"/>
      <c r="Q16">
        <f t="shared" si="6"/>
        <v>0.5</v>
      </c>
      <c r="R16">
        <f t="shared" si="7"/>
        <v>-3</v>
      </c>
      <c r="S16" s="3"/>
      <c r="T16" s="3"/>
      <c r="U16">
        <f t="shared" si="8"/>
        <v>0.5</v>
      </c>
      <c r="V16">
        <f t="shared" si="9"/>
        <v>-3</v>
      </c>
      <c r="X16">
        <f t="shared" si="10"/>
        <v>-13</v>
      </c>
      <c r="Y16">
        <f t="shared" si="11"/>
        <v>1</v>
      </c>
    </row>
    <row r="17" spans="3:25" x14ac:dyDescent="0.3">
      <c r="C17" s="3"/>
      <c r="D17" s="3"/>
      <c r="E17">
        <f t="shared" si="0"/>
        <v>0.5</v>
      </c>
      <c r="F17">
        <f t="shared" si="1"/>
        <v>-2</v>
      </c>
      <c r="G17" s="3"/>
      <c r="H17" s="3"/>
      <c r="I17">
        <f t="shared" si="2"/>
        <v>0.5</v>
      </c>
      <c r="J17">
        <f t="shared" si="3"/>
        <v>-2</v>
      </c>
      <c r="K17" s="3"/>
      <c r="L17" s="3"/>
      <c r="M17">
        <f t="shared" si="4"/>
        <v>0.5</v>
      </c>
      <c r="N17">
        <f t="shared" si="5"/>
        <v>-3</v>
      </c>
      <c r="O17" s="3"/>
      <c r="P17" s="3"/>
      <c r="Q17">
        <f t="shared" si="6"/>
        <v>0.5</v>
      </c>
      <c r="R17">
        <f t="shared" si="7"/>
        <v>-3</v>
      </c>
      <c r="S17" s="3"/>
      <c r="T17" s="3"/>
      <c r="U17">
        <f t="shared" si="8"/>
        <v>0.5</v>
      </c>
      <c r="V17">
        <f t="shared" si="9"/>
        <v>-3</v>
      </c>
      <c r="X17">
        <f t="shared" si="10"/>
        <v>-13</v>
      </c>
      <c r="Y17">
        <f t="shared" si="11"/>
        <v>1</v>
      </c>
    </row>
    <row r="18" spans="3:25" x14ac:dyDescent="0.3">
      <c r="C18" s="3"/>
      <c r="D18" s="3"/>
      <c r="E18">
        <f t="shared" si="0"/>
        <v>0.5</v>
      </c>
      <c r="F18">
        <f t="shared" si="1"/>
        <v>-2</v>
      </c>
      <c r="G18" s="3"/>
      <c r="H18" s="3"/>
      <c r="I18">
        <f t="shared" si="2"/>
        <v>0.5</v>
      </c>
      <c r="J18">
        <f t="shared" si="3"/>
        <v>-2</v>
      </c>
      <c r="K18" s="3"/>
      <c r="L18" s="3"/>
      <c r="M18">
        <f t="shared" si="4"/>
        <v>0.5</v>
      </c>
      <c r="N18">
        <f t="shared" si="5"/>
        <v>-3</v>
      </c>
      <c r="O18" s="3"/>
      <c r="P18" s="3"/>
      <c r="Q18">
        <f t="shared" si="6"/>
        <v>0.5</v>
      </c>
      <c r="R18">
        <f t="shared" si="7"/>
        <v>-3</v>
      </c>
      <c r="S18" s="3"/>
      <c r="T18" s="3"/>
      <c r="U18">
        <f t="shared" si="8"/>
        <v>0.5</v>
      </c>
      <c r="V18">
        <f t="shared" si="9"/>
        <v>-3</v>
      </c>
      <c r="X18">
        <f t="shared" si="10"/>
        <v>-13</v>
      </c>
      <c r="Y18">
        <f t="shared" si="11"/>
        <v>1</v>
      </c>
    </row>
    <row r="19" spans="3:25" x14ac:dyDescent="0.3">
      <c r="C19" s="3"/>
      <c r="D19" s="3"/>
      <c r="E19">
        <f t="shared" si="0"/>
        <v>0.5</v>
      </c>
      <c r="F19">
        <f t="shared" si="1"/>
        <v>-2</v>
      </c>
      <c r="G19" s="3"/>
      <c r="H19" s="3"/>
      <c r="I19">
        <f t="shared" si="2"/>
        <v>0.5</v>
      </c>
      <c r="J19">
        <f t="shared" si="3"/>
        <v>-2</v>
      </c>
      <c r="K19" s="3"/>
      <c r="L19" s="3"/>
      <c r="M19">
        <f t="shared" si="4"/>
        <v>0.5</v>
      </c>
      <c r="N19">
        <f t="shared" si="5"/>
        <v>-3</v>
      </c>
      <c r="O19" s="3"/>
      <c r="P19" s="3"/>
      <c r="Q19">
        <f t="shared" si="6"/>
        <v>0.5</v>
      </c>
      <c r="R19">
        <f t="shared" si="7"/>
        <v>-3</v>
      </c>
      <c r="S19" s="3"/>
      <c r="T19" s="3"/>
      <c r="U19">
        <f t="shared" si="8"/>
        <v>0.5</v>
      </c>
      <c r="V19">
        <f t="shared" si="9"/>
        <v>-3</v>
      </c>
      <c r="X19">
        <f t="shared" si="10"/>
        <v>-13</v>
      </c>
      <c r="Y19">
        <f t="shared" si="11"/>
        <v>1</v>
      </c>
    </row>
    <row r="20" spans="3:25" x14ac:dyDescent="0.3">
      <c r="C20" s="3"/>
      <c r="D20" s="3"/>
      <c r="E20">
        <f t="shared" si="0"/>
        <v>0.5</v>
      </c>
      <c r="F20">
        <f t="shared" si="1"/>
        <v>-2</v>
      </c>
      <c r="G20" s="3"/>
      <c r="H20" s="3"/>
      <c r="I20">
        <f t="shared" si="2"/>
        <v>0.5</v>
      </c>
      <c r="J20">
        <f t="shared" si="3"/>
        <v>-2</v>
      </c>
      <c r="K20" s="3"/>
      <c r="L20" s="3"/>
      <c r="M20">
        <f t="shared" si="4"/>
        <v>0.5</v>
      </c>
      <c r="N20">
        <f t="shared" si="5"/>
        <v>-3</v>
      </c>
      <c r="O20" s="3"/>
      <c r="P20" s="3"/>
      <c r="Q20">
        <f t="shared" si="6"/>
        <v>0.5</v>
      </c>
      <c r="R20">
        <f t="shared" si="7"/>
        <v>-3</v>
      </c>
      <c r="S20" s="3"/>
      <c r="T20" s="3"/>
      <c r="U20">
        <f t="shared" si="8"/>
        <v>0.5</v>
      </c>
      <c r="V20">
        <f t="shared" si="9"/>
        <v>-3</v>
      </c>
      <c r="X20">
        <f t="shared" si="10"/>
        <v>-13</v>
      </c>
      <c r="Y20">
        <f t="shared" si="11"/>
        <v>1</v>
      </c>
    </row>
    <row r="21" spans="3:25" x14ac:dyDescent="0.3">
      <c r="C21" s="3"/>
      <c r="D21" s="3"/>
      <c r="E21">
        <f t="shared" si="0"/>
        <v>0.5</v>
      </c>
      <c r="F21">
        <f t="shared" si="1"/>
        <v>-2</v>
      </c>
      <c r="G21" s="3"/>
      <c r="H21" s="3"/>
      <c r="I21">
        <f t="shared" si="2"/>
        <v>0.5</v>
      </c>
      <c r="J21">
        <f t="shared" si="3"/>
        <v>-2</v>
      </c>
      <c r="K21" s="3"/>
      <c r="L21" s="3"/>
      <c r="M21">
        <f t="shared" si="4"/>
        <v>0.5</v>
      </c>
      <c r="N21">
        <f t="shared" si="5"/>
        <v>-3</v>
      </c>
      <c r="O21" s="3"/>
      <c r="P21" s="3"/>
      <c r="Q21">
        <f t="shared" si="6"/>
        <v>0.5</v>
      </c>
      <c r="R21">
        <f t="shared" si="7"/>
        <v>-3</v>
      </c>
      <c r="S21" s="3"/>
      <c r="T21" s="3"/>
      <c r="U21">
        <f t="shared" si="8"/>
        <v>0.5</v>
      </c>
      <c r="V21">
        <f t="shared" si="9"/>
        <v>-3</v>
      </c>
      <c r="X21">
        <f t="shared" si="10"/>
        <v>-13</v>
      </c>
      <c r="Y21">
        <f t="shared" si="11"/>
        <v>1</v>
      </c>
    </row>
    <row r="22" spans="3:25" x14ac:dyDescent="0.3">
      <c r="C22" s="3"/>
      <c r="D22" s="3"/>
      <c r="E22">
        <f t="shared" si="0"/>
        <v>0.5</v>
      </c>
      <c r="F22">
        <f t="shared" si="1"/>
        <v>-2</v>
      </c>
      <c r="G22" s="3"/>
      <c r="H22" s="3"/>
      <c r="I22">
        <f t="shared" si="2"/>
        <v>0.5</v>
      </c>
      <c r="J22">
        <f t="shared" si="3"/>
        <v>-2</v>
      </c>
      <c r="K22" s="3"/>
      <c r="L22" s="3"/>
      <c r="M22">
        <f t="shared" si="4"/>
        <v>0.5</v>
      </c>
      <c r="N22">
        <f t="shared" si="5"/>
        <v>-3</v>
      </c>
      <c r="O22" s="3"/>
      <c r="P22" s="3"/>
      <c r="Q22">
        <f t="shared" si="6"/>
        <v>0.5</v>
      </c>
      <c r="R22">
        <f t="shared" si="7"/>
        <v>-3</v>
      </c>
      <c r="S22" s="3"/>
      <c r="T22" s="3"/>
      <c r="U22">
        <f t="shared" si="8"/>
        <v>0.5</v>
      </c>
      <c r="V22">
        <f t="shared" si="9"/>
        <v>-3</v>
      </c>
      <c r="X22">
        <f t="shared" si="10"/>
        <v>-13</v>
      </c>
      <c r="Y22">
        <f t="shared" si="11"/>
        <v>1</v>
      </c>
    </row>
    <row r="23" spans="3:25" x14ac:dyDescent="0.3">
      <c r="C23" s="3"/>
      <c r="D23" s="3"/>
      <c r="E23">
        <f t="shared" si="0"/>
        <v>0.5</v>
      </c>
      <c r="F23">
        <f t="shared" si="1"/>
        <v>-2</v>
      </c>
      <c r="G23" s="3"/>
      <c r="H23" s="3"/>
      <c r="I23">
        <f t="shared" si="2"/>
        <v>0.5</v>
      </c>
      <c r="J23">
        <f t="shared" si="3"/>
        <v>-2</v>
      </c>
      <c r="K23" s="3"/>
      <c r="L23" s="3"/>
      <c r="M23">
        <f t="shared" si="4"/>
        <v>0.5</v>
      </c>
      <c r="N23">
        <f t="shared" si="5"/>
        <v>-3</v>
      </c>
      <c r="O23" s="3"/>
      <c r="P23" s="3"/>
      <c r="Q23">
        <f t="shared" si="6"/>
        <v>0.5</v>
      </c>
      <c r="R23">
        <f t="shared" si="7"/>
        <v>-3</v>
      </c>
      <c r="S23" s="3"/>
      <c r="T23" s="3"/>
      <c r="U23">
        <f t="shared" si="8"/>
        <v>0.5</v>
      </c>
      <c r="V23">
        <f t="shared" si="9"/>
        <v>-3</v>
      </c>
      <c r="X23">
        <f t="shared" si="10"/>
        <v>-13</v>
      </c>
      <c r="Y23">
        <f t="shared" si="11"/>
        <v>1</v>
      </c>
    </row>
    <row r="24" spans="3:25" x14ac:dyDescent="0.3">
      <c r="C24" s="3"/>
      <c r="D24" s="3"/>
      <c r="E24">
        <f t="shared" si="0"/>
        <v>0.5</v>
      </c>
      <c r="F24">
        <f t="shared" si="1"/>
        <v>-2</v>
      </c>
      <c r="G24" s="3"/>
      <c r="H24" s="3"/>
      <c r="I24">
        <f t="shared" si="2"/>
        <v>0.5</v>
      </c>
      <c r="J24">
        <f t="shared" si="3"/>
        <v>-2</v>
      </c>
      <c r="K24" s="3"/>
      <c r="L24" s="3"/>
      <c r="M24">
        <f t="shared" si="4"/>
        <v>0.5</v>
      </c>
      <c r="N24">
        <f t="shared" si="5"/>
        <v>-3</v>
      </c>
      <c r="O24" s="3"/>
      <c r="P24" s="3"/>
      <c r="Q24">
        <f t="shared" si="6"/>
        <v>0.5</v>
      </c>
      <c r="R24">
        <f t="shared" si="7"/>
        <v>-3</v>
      </c>
      <c r="S24" s="3"/>
      <c r="T24" s="3"/>
      <c r="U24">
        <f t="shared" si="8"/>
        <v>0.5</v>
      </c>
      <c r="V24">
        <f t="shared" si="9"/>
        <v>-3</v>
      </c>
      <c r="X24">
        <f t="shared" si="10"/>
        <v>-13</v>
      </c>
      <c r="Y24">
        <f t="shared" si="11"/>
        <v>1</v>
      </c>
    </row>
    <row r="25" spans="3:25" x14ac:dyDescent="0.3">
      <c r="C25" s="3"/>
      <c r="D25" s="3"/>
      <c r="E25">
        <f t="shared" si="0"/>
        <v>0.5</v>
      </c>
      <c r="F25">
        <f t="shared" si="1"/>
        <v>-2</v>
      </c>
      <c r="G25" s="3"/>
      <c r="H25" s="3"/>
      <c r="I25">
        <f t="shared" si="2"/>
        <v>0.5</v>
      </c>
      <c r="J25">
        <f t="shared" si="3"/>
        <v>-2</v>
      </c>
      <c r="K25" s="3"/>
      <c r="L25" s="3"/>
      <c r="M25">
        <f t="shared" si="4"/>
        <v>0.5</v>
      </c>
      <c r="N25">
        <f t="shared" si="5"/>
        <v>-3</v>
      </c>
      <c r="O25" s="3"/>
      <c r="P25" s="3"/>
      <c r="Q25">
        <f t="shared" si="6"/>
        <v>0.5</v>
      </c>
      <c r="R25">
        <f t="shared" si="7"/>
        <v>-3</v>
      </c>
      <c r="S25" s="3"/>
      <c r="T25" s="3"/>
      <c r="U25">
        <f t="shared" si="8"/>
        <v>0.5</v>
      </c>
      <c r="V25">
        <f t="shared" si="9"/>
        <v>-3</v>
      </c>
      <c r="X25">
        <f t="shared" si="10"/>
        <v>-13</v>
      </c>
      <c r="Y25">
        <f t="shared" si="11"/>
        <v>1</v>
      </c>
    </row>
    <row r="26" spans="3:25" x14ac:dyDescent="0.3">
      <c r="C26" s="3"/>
      <c r="D26" s="3"/>
      <c r="E26">
        <f t="shared" si="0"/>
        <v>0.5</v>
      </c>
      <c r="F26">
        <f t="shared" si="1"/>
        <v>-2</v>
      </c>
      <c r="G26" s="3"/>
      <c r="H26" s="3"/>
      <c r="I26">
        <f t="shared" si="2"/>
        <v>0.5</v>
      </c>
      <c r="J26">
        <f t="shared" si="3"/>
        <v>-2</v>
      </c>
      <c r="K26" s="3"/>
      <c r="L26" s="3"/>
      <c r="M26">
        <f t="shared" si="4"/>
        <v>0.5</v>
      </c>
      <c r="N26">
        <f t="shared" si="5"/>
        <v>-3</v>
      </c>
      <c r="O26" s="3"/>
      <c r="P26" s="3"/>
      <c r="Q26">
        <f t="shared" si="6"/>
        <v>0.5</v>
      </c>
      <c r="R26">
        <f t="shared" si="7"/>
        <v>-3</v>
      </c>
      <c r="S26" s="3"/>
      <c r="T26" s="3"/>
      <c r="U26">
        <f t="shared" si="8"/>
        <v>0.5</v>
      </c>
      <c r="V26">
        <f t="shared" si="9"/>
        <v>-3</v>
      </c>
      <c r="X26">
        <f t="shared" si="10"/>
        <v>-13</v>
      </c>
      <c r="Y26">
        <f t="shared" si="11"/>
        <v>1</v>
      </c>
    </row>
    <row r="27" spans="3:25" x14ac:dyDescent="0.3">
      <c r="C27" s="3"/>
      <c r="D27" s="3"/>
      <c r="E27">
        <f t="shared" si="0"/>
        <v>0.5</v>
      </c>
      <c r="F27">
        <f t="shared" si="1"/>
        <v>-2</v>
      </c>
      <c r="G27" s="3"/>
      <c r="H27" s="3"/>
      <c r="I27">
        <f t="shared" si="2"/>
        <v>0.5</v>
      </c>
      <c r="J27">
        <f t="shared" si="3"/>
        <v>-2</v>
      </c>
      <c r="K27" s="3"/>
      <c r="L27" s="3"/>
      <c r="M27">
        <f t="shared" si="4"/>
        <v>0.5</v>
      </c>
      <c r="N27">
        <f t="shared" si="5"/>
        <v>-3</v>
      </c>
      <c r="O27" s="3"/>
      <c r="P27" s="3"/>
      <c r="Q27">
        <f t="shared" si="6"/>
        <v>0.5</v>
      </c>
      <c r="R27">
        <f t="shared" si="7"/>
        <v>-3</v>
      </c>
      <c r="S27" s="3"/>
      <c r="T27" s="3"/>
      <c r="U27">
        <f t="shared" si="8"/>
        <v>0.5</v>
      </c>
      <c r="V27">
        <f t="shared" si="9"/>
        <v>-3</v>
      </c>
      <c r="X27">
        <f t="shared" si="10"/>
        <v>-13</v>
      </c>
      <c r="Y27">
        <f t="shared" si="11"/>
        <v>1</v>
      </c>
    </row>
    <row r="28" spans="3:25" x14ac:dyDescent="0.3">
      <c r="C28" s="3"/>
      <c r="D28" s="3"/>
      <c r="E28">
        <f t="shared" si="0"/>
        <v>0.5</v>
      </c>
      <c r="F28">
        <f t="shared" si="1"/>
        <v>-2</v>
      </c>
      <c r="G28" s="3"/>
      <c r="H28" s="3"/>
      <c r="I28">
        <f t="shared" si="2"/>
        <v>0.5</v>
      </c>
      <c r="J28">
        <f t="shared" si="3"/>
        <v>-2</v>
      </c>
      <c r="K28" s="3"/>
      <c r="L28" s="3"/>
      <c r="M28">
        <f t="shared" si="4"/>
        <v>0.5</v>
      </c>
      <c r="N28">
        <f t="shared" si="5"/>
        <v>-3</v>
      </c>
      <c r="O28" s="3"/>
      <c r="P28" s="3"/>
      <c r="Q28">
        <f t="shared" si="6"/>
        <v>0.5</v>
      </c>
      <c r="R28">
        <f t="shared" si="7"/>
        <v>-3</v>
      </c>
      <c r="S28" s="3"/>
      <c r="T28" s="3"/>
      <c r="U28">
        <f t="shared" si="8"/>
        <v>0.5</v>
      </c>
      <c r="V28">
        <f t="shared" si="9"/>
        <v>-3</v>
      </c>
      <c r="X28">
        <f t="shared" si="10"/>
        <v>-13</v>
      </c>
      <c r="Y28">
        <f t="shared" si="11"/>
        <v>1</v>
      </c>
    </row>
    <row r="29" spans="3:25" x14ac:dyDescent="0.3">
      <c r="C29" s="3"/>
      <c r="D29" s="3"/>
      <c r="E29">
        <f t="shared" si="0"/>
        <v>0.5</v>
      </c>
      <c r="F29">
        <f t="shared" si="1"/>
        <v>-2</v>
      </c>
      <c r="G29" s="3"/>
      <c r="H29" s="3"/>
      <c r="I29">
        <f t="shared" si="2"/>
        <v>0.5</v>
      </c>
      <c r="J29">
        <f t="shared" si="3"/>
        <v>-2</v>
      </c>
      <c r="K29" s="3"/>
      <c r="L29" s="3"/>
      <c r="M29">
        <f t="shared" si="4"/>
        <v>0.5</v>
      </c>
      <c r="N29">
        <f t="shared" si="5"/>
        <v>-3</v>
      </c>
      <c r="O29" s="3"/>
      <c r="P29" s="3"/>
      <c r="Q29">
        <f t="shared" si="6"/>
        <v>0.5</v>
      </c>
      <c r="R29">
        <f t="shared" si="7"/>
        <v>-3</v>
      </c>
      <c r="S29" s="3"/>
      <c r="T29" s="3"/>
      <c r="U29">
        <f t="shared" si="8"/>
        <v>0.5</v>
      </c>
      <c r="V29">
        <f t="shared" si="9"/>
        <v>-3</v>
      </c>
      <c r="X29">
        <f t="shared" si="10"/>
        <v>-13</v>
      </c>
      <c r="Y29">
        <f t="shared" si="11"/>
        <v>1</v>
      </c>
    </row>
    <row r="30" spans="3:25" x14ac:dyDescent="0.3">
      <c r="C30" s="3"/>
      <c r="D30" s="3"/>
      <c r="E30">
        <f t="shared" si="0"/>
        <v>0.5</v>
      </c>
      <c r="F30">
        <f t="shared" si="1"/>
        <v>-2</v>
      </c>
      <c r="G30" s="3"/>
      <c r="H30" s="3"/>
      <c r="I30">
        <f t="shared" si="2"/>
        <v>0.5</v>
      </c>
      <c r="J30">
        <f t="shared" si="3"/>
        <v>-2</v>
      </c>
      <c r="K30" s="3"/>
      <c r="L30" s="3"/>
      <c r="M30">
        <f t="shared" si="4"/>
        <v>0.5</v>
      </c>
      <c r="N30">
        <f t="shared" si="5"/>
        <v>-3</v>
      </c>
      <c r="O30" s="3"/>
      <c r="P30" s="3"/>
      <c r="Q30">
        <f t="shared" si="6"/>
        <v>0.5</v>
      </c>
      <c r="R30">
        <f t="shared" si="7"/>
        <v>-3</v>
      </c>
      <c r="S30" s="3"/>
      <c r="T30" s="3"/>
      <c r="U30">
        <f t="shared" si="8"/>
        <v>0.5</v>
      </c>
      <c r="V30">
        <f t="shared" si="9"/>
        <v>-3</v>
      </c>
      <c r="X30">
        <f t="shared" si="10"/>
        <v>-13</v>
      </c>
      <c r="Y30">
        <f t="shared" si="11"/>
        <v>1</v>
      </c>
    </row>
    <row r="31" spans="3:25" x14ac:dyDescent="0.3">
      <c r="C31" s="3"/>
      <c r="D31" s="3"/>
      <c r="E31">
        <f t="shared" si="0"/>
        <v>0.5</v>
      </c>
      <c r="F31">
        <f t="shared" si="1"/>
        <v>-2</v>
      </c>
      <c r="G31" s="3"/>
      <c r="H31" s="3"/>
      <c r="I31">
        <f t="shared" si="2"/>
        <v>0.5</v>
      </c>
      <c r="J31">
        <f t="shared" si="3"/>
        <v>-2</v>
      </c>
      <c r="K31" s="3"/>
      <c r="L31" s="3"/>
      <c r="M31">
        <f t="shared" si="4"/>
        <v>0.5</v>
      </c>
      <c r="N31">
        <f t="shared" si="5"/>
        <v>-3</v>
      </c>
      <c r="O31" s="3"/>
      <c r="P31" s="3"/>
      <c r="Q31">
        <f t="shared" si="6"/>
        <v>0.5</v>
      </c>
      <c r="R31">
        <f t="shared" si="7"/>
        <v>-3</v>
      </c>
      <c r="S31" s="3"/>
      <c r="T31" s="3"/>
      <c r="U31">
        <f t="shared" si="8"/>
        <v>0.5</v>
      </c>
      <c r="V31">
        <f t="shared" si="9"/>
        <v>-3</v>
      </c>
      <c r="X31">
        <f t="shared" si="10"/>
        <v>-13</v>
      </c>
      <c r="Y31">
        <f t="shared" si="11"/>
        <v>1</v>
      </c>
    </row>
    <row r="32" spans="3:25" x14ac:dyDescent="0.3">
      <c r="C32" s="3"/>
      <c r="D32" s="3"/>
      <c r="E32">
        <f t="shared" si="0"/>
        <v>0.5</v>
      </c>
      <c r="F32">
        <f t="shared" si="1"/>
        <v>-2</v>
      </c>
      <c r="G32" s="3"/>
      <c r="H32" s="3"/>
      <c r="I32">
        <f t="shared" si="2"/>
        <v>0.5</v>
      </c>
      <c r="J32">
        <f t="shared" si="3"/>
        <v>-2</v>
      </c>
      <c r="K32" s="3"/>
      <c r="L32" s="3"/>
      <c r="M32">
        <f t="shared" si="4"/>
        <v>0.5</v>
      </c>
      <c r="N32">
        <f t="shared" si="5"/>
        <v>-3</v>
      </c>
      <c r="O32" s="3"/>
      <c r="P32" s="3"/>
      <c r="Q32">
        <f t="shared" si="6"/>
        <v>0.5</v>
      </c>
      <c r="R32">
        <f t="shared" si="7"/>
        <v>-3</v>
      </c>
      <c r="S32" s="3"/>
      <c r="T32" s="3"/>
      <c r="U32">
        <f t="shared" si="8"/>
        <v>0.5</v>
      </c>
      <c r="V32">
        <f t="shared" si="9"/>
        <v>-3</v>
      </c>
      <c r="X32">
        <f t="shared" si="10"/>
        <v>-13</v>
      </c>
      <c r="Y32">
        <f t="shared" si="11"/>
        <v>1</v>
      </c>
    </row>
    <row r="33" spans="3:25" x14ac:dyDescent="0.3">
      <c r="C33" s="3"/>
      <c r="D33" s="3"/>
      <c r="E33">
        <f t="shared" si="0"/>
        <v>0.5</v>
      </c>
      <c r="F33">
        <f t="shared" si="1"/>
        <v>-2</v>
      </c>
      <c r="G33" s="3"/>
      <c r="H33" s="3"/>
      <c r="I33">
        <f t="shared" si="2"/>
        <v>0.5</v>
      </c>
      <c r="J33">
        <f t="shared" si="3"/>
        <v>-2</v>
      </c>
      <c r="K33" s="3"/>
      <c r="L33" s="3"/>
      <c r="M33">
        <f t="shared" si="4"/>
        <v>0.5</v>
      </c>
      <c r="N33">
        <f t="shared" si="5"/>
        <v>-3</v>
      </c>
      <c r="O33" s="3"/>
      <c r="P33" s="3"/>
      <c r="Q33">
        <f t="shared" si="6"/>
        <v>0.5</v>
      </c>
      <c r="R33">
        <f t="shared" si="7"/>
        <v>-3</v>
      </c>
      <c r="S33" s="3"/>
      <c r="T33" s="3"/>
      <c r="U33">
        <f t="shared" si="8"/>
        <v>0.5</v>
      </c>
      <c r="V33">
        <f t="shared" si="9"/>
        <v>-3</v>
      </c>
      <c r="X33">
        <f t="shared" si="10"/>
        <v>-13</v>
      </c>
      <c r="Y33">
        <f t="shared" si="11"/>
        <v>1</v>
      </c>
    </row>
  </sheetData>
  <sortState ref="B10:Y33">
    <sortCondition ref="Y10:Y33"/>
  </sortState>
  <mergeCells count="5">
    <mergeCell ref="C8:D8"/>
    <mergeCell ref="G8:H8"/>
    <mergeCell ref="K8:L8"/>
    <mergeCell ref="O8:P8"/>
    <mergeCell ref="S8: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Davies</dc:creator>
  <cp:lastModifiedBy>Mike Davies</cp:lastModifiedBy>
  <dcterms:created xsi:type="dcterms:W3CDTF">2019-06-09T08:10:25Z</dcterms:created>
  <dcterms:modified xsi:type="dcterms:W3CDTF">2019-06-10T20:52:22Z</dcterms:modified>
</cp:coreProperties>
</file>